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haltere\Documents\Labdaros ir paramos dokumentai\"/>
    </mc:Choice>
  </mc:AlternateContent>
  <xr:revisionPtr revIDLastSave="0" documentId="13_ncr:1_{B4ABB58E-808E-44C3-BA2B-58E49AF75AC4}" xr6:coauthVersionLast="45" xr6:coauthVersionMax="45" xr10:uidLastSave="{00000000-0000-0000-0000-000000000000}"/>
  <bookViews>
    <workbookView xWindow="-120" yWindow="-120" windowWidth="29040" windowHeight="15840" xr2:uid="{5F0FF54A-174A-4066-B5D8-90A1472C906E}"/>
  </bookViews>
  <sheets>
    <sheet name="2 proc. judėjim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1" l="1"/>
  <c r="E23" i="1"/>
  <c r="I22" i="1"/>
  <c r="I21" i="1"/>
  <c r="I20" i="1"/>
  <c r="I19" i="1"/>
  <c r="I18" i="1"/>
  <c r="I17" i="1"/>
  <c r="I16" i="1"/>
  <c r="I15" i="1"/>
  <c r="I14" i="1"/>
  <c r="I13" i="1"/>
  <c r="I12" i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l="1"/>
  <c r="I23" i="1"/>
  <c r="J23" i="1" s="1"/>
</calcChain>
</file>

<file path=xl/sharedStrings.xml><?xml version="1.0" encoding="utf-8"?>
<sst xmlns="http://schemas.openxmlformats.org/spreadsheetml/2006/main" count="19" uniqueCount="17">
  <si>
    <t>Kretingos mokykla - darželis "Žibutė", įm. kodas 190278776</t>
  </si>
  <si>
    <t>Labdaros ir paramos pagal LR labdaros ir paramos įstatymą (1,2 proc.)</t>
  </si>
  <si>
    <t>panaudojimo suvestinė</t>
  </si>
  <si>
    <t>2021 m.</t>
  </si>
  <si>
    <t>Likutis</t>
  </si>
  <si>
    <t>Eur</t>
  </si>
  <si>
    <t>Gauta</t>
  </si>
  <si>
    <t>Išlaidos</t>
  </si>
  <si>
    <t>Data</t>
  </si>
  <si>
    <t>Įstaigos pavadinimas / Išlaidų pavadinimas</t>
  </si>
  <si>
    <t>Prekė</t>
  </si>
  <si>
    <t>Paslauga</t>
  </si>
  <si>
    <t>Viso</t>
  </si>
  <si>
    <t>Nepanaudotų lėšų likutis</t>
  </si>
  <si>
    <t>O. A Žalys (ženkliukai-magnetukai)</t>
  </si>
  <si>
    <t>UAB Vaikų planeta (lauko treniruoklis)</t>
  </si>
  <si>
    <t>DPD Lietuva (siuntos gabenimo paslauga)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</si>
</sst>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7" xfId="0" applyNumberFormat="1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/>
    <xf numFmtId="0" fontId="0" fillId="0" borderId="12" xfId="0" applyBorder="1"/>
    <xf numFmtId="14" fontId="0" fillId="0" borderId="7" xfId="0" applyNumberForma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14" fontId="4" fillId="0" borderId="0" xfId="0" applyNumberFormat="1" applyFont="1"/>
    <xf numFmtId="14" fontId="0" fillId="0" borderId="13" xfId="0" applyNumberFormat="1" applyBorder="1"/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8" xfId="0" applyNumberFormat="1" applyFont="1" applyBorder="1"/>
    <xf numFmtId="2" fontId="1" fillId="0" borderId="18" xfId="0" applyNumberFormat="1" applyFont="1" applyBorder="1"/>
    <xf numFmtId="2" fontId="1" fillId="0" borderId="19" xfId="0" applyNumberFormat="1" applyFont="1" applyBorder="1"/>
    <xf numFmtId="0" fontId="0" fillId="0" borderId="0" xfId="0" applyAlignment="1">
      <alignment horizontal="center"/>
    </xf>
    <xf numFmtId="0" fontId="0" fillId="0" borderId="0" xfId="0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9CF8D-7808-44C2-9C95-86957C64A798}">
  <dimension ref="A1:K30"/>
  <sheetViews>
    <sheetView tabSelected="1" workbookViewId="0">
      <selection activeCell="G31" sqref="G31"/>
    </sheetView>
  </sheetViews>
  <sheetFormatPr defaultRowHeight="15" x14ac:dyDescent="0.25"/>
  <cols>
    <col min="1" max="1" width="10.42578125" bestFit="1" customWidth="1"/>
    <col min="2" max="2" width="11.5703125" bestFit="1" customWidth="1"/>
    <col min="4" max="5" width="7.140625" customWidth="1"/>
    <col min="6" max="6" width="2" customWidth="1"/>
    <col min="7" max="7" width="8.7109375" customWidth="1"/>
    <col min="8" max="8" width="1.140625" customWidth="1"/>
    <col min="9" max="9" width="7.7109375" customWidth="1"/>
    <col min="10" max="10" width="13.140625" customWidth="1"/>
    <col min="11" max="11" width="8.7109375" customWidth="1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1" ht="15.75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</row>
    <row r="5" spans="1:11" ht="15.75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</row>
    <row r="7" spans="1:11" ht="15.75" x14ac:dyDescent="0.25">
      <c r="A7" s="2" t="s">
        <v>4</v>
      </c>
      <c r="B7" s="3">
        <v>44197</v>
      </c>
      <c r="C7">
        <v>1223.77</v>
      </c>
      <c r="D7" t="s">
        <v>5</v>
      </c>
    </row>
    <row r="8" spans="1:11" ht="15.75" x14ac:dyDescent="0.25">
      <c r="A8" s="2" t="s">
        <v>6</v>
      </c>
      <c r="B8" s="3">
        <v>44498</v>
      </c>
      <c r="C8">
        <v>1908.92</v>
      </c>
      <c r="D8" t="s">
        <v>5</v>
      </c>
    </row>
    <row r="10" spans="1:11" ht="16.5" thickBot="1" x14ac:dyDescent="0.3">
      <c r="A10" s="1" t="s">
        <v>7</v>
      </c>
      <c r="B10" s="1"/>
      <c r="C10" s="1"/>
      <c r="D10" s="1"/>
      <c r="E10" s="1"/>
      <c r="F10" s="1"/>
      <c r="G10" s="1"/>
      <c r="H10" s="1"/>
      <c r="I10" s="1"/>
      <c r="J10" s="1"/>
    </row>
    <row r="11" spans="1:11" ht="46.5" customHeight="1" x14ac:dyDescent="0.25">
      <c r="A11" s="4" t="s">
        <v>8</v>
      </c>
      <c r="B11" s="5" t="s">
        <v>9</v>
      </c>
      <c r="C11" s="6"/>
      <c r="D11" s="7"/>
      <c r="E11" s="8" t="s">
        <v>10</v>
      </c>
      <c r="F11" s="9"/>
      <c r="G11" s="8" t="s">
        <v>11</v>
      </c>
      <c r="H11" s="9"/>
      <c r="I11" s="10" t="s">
        <v>12</v>
      </c>
      <c r="J11" s="11" t="s">
        <v>13</v>
      </c>
      <c r="K11" s="12"/>
    </row>
    <row r="12" spans="1:11" ht="30.75" customHeight="1" x14ac:dyDescent="0.25">
      <c r="A12" s="13">
        <v>44311</v>
      </c>
      <c r="B12" s="14" t="s">
        <v>14</v>
      </c>
      <c r="C12" s="15"/>
      <c r="D12" s="16"/>
      <c r="E12" s="17">
        <v>170</v>
      </c>
      <c r="F12" s="18"/>
      <c r="G12" s="19"/>
      <c r="H12" s="20"/>
      <c r="I12" s="21">
        <f t="shared" ref="I12:I22" si="0">E12+G12</f>
        <v>170</v>
      </c>
      <c r="J12" s="22">
        <f>C7+C8-I12</f>
        <v>2962.69</v>
      </c>
    </row>
    <row r="13" spans="1:11" ht="29.25" customHeight="1" x14ac:dyDescent="0.25">
      <c r="A13" s="23">
        <v>44368</v>
      </c>
      <c r="B13" s="24" t="s">
        <v>15</v>
      </c>
      <c r="C13" s="25"/>
      <c r="D13" s="26"/>
      <c r="E13" s="27">
        <v>441</v>
      </c>
      <c r="F13" s="28"/>
      <c r="G13" s="17"/>
      <c r="H13" s="18"/>
      <c r="I13" s="29">
        <f t="shared" si="0"/>
        <v>441</v>
      </c>
      <c r="J13" s="22">
        <f>J12-I13</f>
        <v>2521.69</v>
      </c>
    </row>
    <row r="14" spans="1:11" ht="27.75" customHeight="1" x14ac:dyDescent="0.25">
      <c r="A14" s="13">
        <v>44470</v>
      </c>
      <c r="B14" s="14" t="s">
        <v>14</v>
      </c>
      <c r="C14" s="15"/>
      <c r="D14" s="16"/>
      <c r="E14" s="17">
        <v>16.25</v>
      </c>
      <c r="F14" s="18"/>
      <c r="G14" s="17"/>
      <c r="H14" s="18"/>
      <c r="I14" s="29">
        <f t="shared" si="0"/>
        <v>16.25</v>
      </c>
      <c r="J14" s="22">
        <f>J13-I14</f>
        <v>2505.44</v>
      </c>
    </row>
    <row r="15" spans="1:11" ht="30.75" customHeight="1" x14ac:dyDescent="0.25">
      <c r="A15" s="13">
        <v>44560</v>
      </c>
      <c r="B15" s="14" t="s">
        <v>16</v>
      </c>
      <c r="C15" s="15"/>
      <c r="D15" s="16"/>
      <c r="E15" s="17"/>
      <c r="F15" s="18"/>
      <c r="G15" s="17">
        <v>9.49</v>
      </c>
      <c r="H15" s="18"/>
      <c r="I15" s="29">
        <f t="shared" si="0"/>
        <v>9.49</v>
      </c>
      <c r="J15" s="22">
        <f>J14-I15</f>
        <v>2495.9500000000003</v>
      </c>
    </row>
    <row r="16" spans="1:11" ht="30.75" hidden="1" customHeight="1" x14ac:dyDescent="0.25">
      <c r="A16" s="13"/>
      <c r="B16" s="14"/>
      <c r="C16" s="15"/>
      <c r="D16" s="16"/>
      <c r="E16" s="17"/>
      <c r="F16" s="18"/>
      <c r="G16" s="17"/>
      <c r="H16" s="18"/>
      <c r="I16" s="29">
        <f t="shared" si="0"/>
        <v>0</v>
      </c>
      <c r="J16" s="22">
        <f t="shared" ref="J16:J22" si="1">J15-I16</f>
        <v>2495.9500000000003</v>
      </c>
      <c r="K16" s="30"/>
    </row>
    <row r="17" spans="1:10" ht="31.5" hidden="1" customHeight="1" x14ac:dyDescent="0.25">
      <c r="A17" s="13"/>
      <c r="B17" s="14"/>
      <c r="C17" s="15"/>
      <c r="D17" s="16"/>
      <c r="E17" s="17"/>
      <c r="F17" s="18"/>
      <c r="G17" s="17"/>
      <c r="H17" s="18"/>
      <c r="I17" s="29">
        <f t="shared" si="0"/>
        <v>0</v>
      </c>
      <c r="J17" s="22">
        <f t="shared" si="1"/>
        <v>2495.9500000000003</v>
      </c>
    </row>
    <row r="18" spans="1:10" ht="27" hidden="1" customHeight="1" x14ac:dyDescent="0.25">
      <c r="A18" s="13"/>
      <c r="B18" s="14"/>
      <c r="C18" s="15"/>
      <c r="D18" s="16"/>
      <c r="E18" s="17"/>
      <c r="F18" s="18"/>
      <c r="G18" s="17"/>
      <c r="H18" s="18"/>
      <c r="I18" s="29">
        <f t="shared" si="0"/>
        <v>0</v>
      </c>
      <c r="J18" s="22">
        <f t="shared" si="1"/>
        <v>2495.9500000000003</v>
      </c>
    </row>
    <row r="19" spans="1:10" ht="27" hidden="1" customHeight="1" x14ac:dyDescent="0.25">
      <c r="A19" s="31"/>
      <c r="B19" s="32"/>
      <c r="C19" s="33"/>
      <c r="D19" s="34"/>
      <c r="E19" s="17"/>
      <c r="F19" s="18"/>
      <c r="G19" s="35"/>
      <c r="H19" s="36"/>
      <c r="I19" s="37">
        <f t="shared" si="0"/>
        <v>0</v>
      </c>
      <c r="J19" s="22">
        <f t="shared" si="1"/>
        <v>2495.9500000000003</v>
      </c>
    </row>
    <row r="20" spans="1:10" ht="27" hidden="1" customHeight="1" x14ac:dyDescent="0.25">
      <c r="A20" s="31"/>
      <c r="B20" s="32"/>
      <c r="C20" s="33"/>
      <c r="D20" s="34"/>
      <c r="E20" s="35"/>
      <c r="F20" s="36"/>
      <c r="G20" s="17"/>
      <c r="H20" s="18"/>
      <c r="I20" s="37">
        <f t="shared" si="0"/>
        <v>0</v>
      </c>
      <c r="J20" s="22">
        <f t="shared" si="1"/>
        <v>2495.9500000000003</v>
      </c>
    </row>
    <row r="21" spans="1:10" ht="27" hidden="1" customHeight="1" x14ac:dyDescent="0.25">
      <c r="A21" s="31"/>
      <c r="B21" s="32"/>
      <c r="C21" s="33"/>
      <c r="D21" s="34"/>
      <c r="E21" s="35"/>
      <c r="F21" s="36"/>
      <c r="G21" s="17"/>
      <c r="H21" s="18"/>
      <c r="I21" s="37">
        <f t="shared" si="0"/>
        <v>0</v>
      </c>
      <c r="J21" s="22">
        <f t="shared" si="1"/>
        <v>2495.9500000000003</v>
      </c>
    </row>
    <row r="22" spans="1:10" ht="30.75" hidden="1" customHeight="1" x14ac:dyDescent="0.25">
      <c r="A22" s="31"/>
      <c r="B22" s="38"/>
      <c r="C22" s="39"/>
      <c r="D22" s="40"/>
      <c r="E22" s="17"/>
      <c r="F22" s="18"/>
      <c r="G22" s="35"/>
      <c r="H22" s="36"/>
      <c r="I22" s="37">
        <f t="shared" si="0"/>
        <v>0</v>
      </c>
      <c r="J22" s="22">
        <f t="shared" si="1"/>
        <v>2495.9500000000003</v>
      </c>
    </row>
    <row r="23" spans="1:10" ht="15.75" thickBot="1" x14ac:dyDescent="0.3">
      <c r="A23" s="41"/>
      <c r="B23" s="42"/>
      <c r="C23" s="42"/>
      <c r="D23" s="42"/>
      <c r="E23" s="43">
        <f>SUM(E12:F22)</f>
        <v>627.25</v>
      </c>
      <c r="F23" s="43"/>
      <c r="G23" s="44">
        <f>SUM(G12:H22)</f>
        <v>9.49</v>
      </c>
      <c r="H23" s="44"/>
      <c r="I23" s="45">
        <f>SUM(I12:I22)</f>
        <v>636.74</v>
      </c>
      <c r="J23" s="46">
        <f>C7+C8-I23</f>
        <v>2495.9499999999998</v>
      </c>
    </row>
    <row r="24" spans="1:10" x14ac:dyDescent="0.25">
      <c r="B24" s="47"/>
      <c r="C24" s="47"/>
      <c r="D24" s="47"/>
      <c r="E24" s="47"/>
      <c r="F24" s="47"/>
      <c r="G24" s="48"/>
      <c r="H24" s="48"/>
    </row>
    <row r="25" spans="1:10" x14ac:dyDescent="0.25">
      <c r="B25" s="47"/>
      <c r="C25" s="47"/>
      <c r="D25" s="47"/>
      <c r="E25" s="47"/>
      <c r="F25" s="47"/>
      <c r="G25" s="48"/>
      <c r="H25" s="48"/>
    </row>
    <row r="26" spans="1:10" x14ac:dyDescent="0.25">
      <c r="B26" s="47"/>
      <c r="C26" s="47"/>
      <c r="D26" s="47"/>
      <c r="E26" s="47"/>
      <c r="F26" s="47"/>
      <c r="G26" s="48"/>
      <c r="H26" s="48"/>
    </row>
    <row r="27" spans="1:10" x14ac:dyDescent="0.25">
      <c r="B27" s="47"/>
      <c r="C27" s="47"/>
      <c r="D27" s="47"/>
      <c r="E27" s="47"/>
      <c r="F27" s="47"/>
      <c r="G27" s="48"/>
      <c r="H27" s="48"/>
    </row>
    <row r="28" spans="1:10" x14ac:dyDescent="0.25">
      <c r="B28" s="47"/>
      <c r="C28" s="47"/>
      <c r="D28" s="47"/>
      <c r="E28" s="47"/>
      <c r="F28" s="47"/>
      <c r="G28" s="48"/>
      <c r="H28" s="48"/>
    </row>
    <row r="29" spans="1:10" x14ac:dyDescent="0.25">
      <c r="B29" s="47"/>
      <c r="C29" s="47"/>
      <c r="D29" s="47"/>
      <c r="E29" s="47"/>
      <c r="F29" s="47"/>
      <c r="G29" s="48"/>
      <c r="H29" s="48"/>
    </row>
    <row r="30" spans="1:10" x14ac:dyDescent="0.25">
      <c r="B30" s="47"/>
      <c r="C30" s="47"/>
      <c r="D30" s="47"/>
      <c r="E30" s="47"/>
      <c r="F30" s="47"/>
      <c r="G30" s="48"/>
      <c r="H30" s="48"/>
    </row>
  </sheetData>
  <mergeCells count="61">
    <mergeCell ref="B30:D30"/>
    <mergeCell ref="E30:F30"/>
    <mergeCell ref="G30:H30"/>
    <mergeCell ref="B28:D28"/>
    <mergeCell ref="E28:F28"/>
    <mergeCell ref="G28:H28"/>
    <mergeCell ref="B29:D29"/>
    <mergeCell ref="E29:F29"/>
    <mergeCell ref="G29:H29"/>
    <mergeCell ref="B26:D26"/>
    <mergeCell ref="E26:F26"/>
    <mergeCell ref="G26:H26"/>
    <mergeCell ref="B27:D27"/>
    <mergeCell ref="E27:F27"/>
    <mergeCell ref="G27:H27"/>
    <mergeCell ref="B24:D24"/>
    <mergeCell ref="E24:F24"/>
    <mergeCell ref="G24:H24"/>
    <mergeCell ref="B25:D25"/>
    <mergeCell ref="E25:F25"/>
    <mergeCell ref="G25:H25"/>
    <mergeCell ref="B21:D21"/>
    <mergeCell ref="G21:H21"/>
    <mergeCell ref="B22:D22"/>
    <mergeCell ref="E22:F22"/>
    <mergeCell ref="A23:D23"/>
    <mergeCell ref="E23:F23"/>
    <mergeCell ref="G23:H23"/>
    <mergeCell ref="B18:D18"/>
    <mergeCell ref="E18:F18"/>
    <mergeCell ref="G18:H18"/>
    <mergeCell ref="B19:D19"/>
    <mergeCell ref="E19:F19"/>
    <mergeCell ref="B20:D20"/>
    <mergeCell ref="G20:H20"/>
    <mergeCell ref="B16:D16"/>
    <mergeCell ref="E16:F16"/>
    <mergeCell ref="G16:H16"/>
    <mergeCell ref="B17:D17"/>
    <mergeCell ref="E17:F17"/>
    <mergeCell ref="G17:H17"/>
    <mergeCell ref="B14:D14"/>
    <mergeCell ref="E14:F14"/>
    <mergeCell ref="G14:H14"/>
    <mergeCell ref="B15:D15"/>
    <mergeCell ref="E15:F15"/>
    <mergeCell ref="G15:H15"/>
    <mergeCell ref="B12:D12"/>
    <mergeCell ref="E12:F12"/>
    <mergeCell ref="G12:H12"/>
    <mergeCell ref="B13:D13"/>
    <mergeCell ref="E13:F13"/>
    <mergeCell ref="G13:H13"/>
    <mergeCell ref="A1:J1"/>
    <mergeCell ref="A3:J3"/>
    <mergeCell ref="A4:J4"/>
    <mergeCell ref="A5:J5"/>
    <mergeCell ref="A10:J10"/>
    <mergeCell ref="B11:D11"/>
    <mergeCell ref="E11:F11"/>
    <mergeCell ref="G11:H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 proc. judėjimas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Buhaltere</dc:creator>
  <cp:lastModifiedBy>Buhaltere</cp:lastModifiedBy>
  <dcterms:created xsi:type="dcterms:W3CDTF">2022-02-03T13:35:46Z</dcterms:created>
  <dcterms:modified xsi:type="dcterms:W3CDTF">2022-02-03T13:38:17Z</dcterms:modified>
</cp:coreProperties>
</file>